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DEC Res Sheet " sheetId="1" r:id="rId1"/>
    <sheet name="RES QUAD BOYS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<sst xmlns="http://schemas.openxmlformats.org/spreadsheetml/2006/main" count="351" uniqueCount="218">
  <si>
    <t>POS</t>
  </si>
  <si>
    <t>CAT</t>
  </si>
  <si>
    <t>PAYS</t>
  </si>
  <si>
    <r>
      <t>DAY 1/</t>
    </r>
    <r>
      <rPr>
        <i/>
        <sz val="12"/>
        <rFont val="Arial Black"/>
        <family val="2"/>
      </rPr>
      <t>JOUR 1</t>
    </r>
  </si>
  <si>
    <t>RANK/</t>
  </si>
  <si>
    <t>NAME/</t>
  </si>
  <si>
    <t>SURNAME/</t>
  </si>
  <si>
    <t>Wind</t>
  </si>
  <si>
    <t>H/JUMP/</t>
  </si>
  <si>
    <t>S/PUT/</t>
  </si>
  <si>
    <t>L/JUMP/</t>
  </si>
  <si>
    <t>JAVELIN/</t>
  </si>
  <si>
    <t>TOTAL</t>
  </si>
  <si>
    <t>RANG</t>
  </si>
  <si>
    <t>DOS</t>
  </si>
  <si>
    <t>PRENOMS</t>
  </si>
  <si>
    <t>NOMS</t>
  </si>
  <si>
    <t xml:space="preserve"> </t>
  </si>
  <si>
    <t>Hauteur</t>
  </si>
  <si>
    <t>Poids</t>
  </si>
  <si>
    <t>Longueur</t>
  </si>
  <si>
    <t>Javelot</t>
  </si>
  <si>
    <t>PTS</t>
  </si>
  <si>
    <t>9th VITAL COMBINED EVENTS MEET</t>
  </si>
  <si>
    <r>
      <t>02 / 03 APRIL/</t>
    </r>
    <r>
      <rPr>
        <i/>
        <sz val="14"/>
        <rFont val="Algerian"/>
        <family val="5"/>
      </rPr>
      <t>AVRIL 2016-</t>
    </r>
    <r>
      <rPr>
        <b/>
        <sz val="14"/>
        <rFont val="Algerian"/>
        <family val="5"/>
      </rPr>
      <t xml:space="preserve"> MARYSE JUSTIN STADIUM/</t>
    </r>
    <r>
      <rPr>
        <i/>
        <sz val="14"/>
        <rFont val="Algerian"/>
        <family val="5"/>
      </rPr>
      <t>STADE</t>
    </r>
  </si>
  <si>
    <t>Disque</t>
  </si>
  <si>
    <t>BIBS/</t>
  </si>
  <si>
    <t>COUNT/</t>
  </si>
  <si>
    <t>100 m</t>
  </si>
  <si>
    <t>400 m</t>
  </si>
  <si>
    <t>110 m H</t>
  </si>
  <si>
    <t>DISCUS/</t>
  </si>
  <si>
    <t>P/VAULT/</t>
  </si>
  <si>
    <t>1500 m</t>
  </si>
  <si>
    <t>Perche</t>
  </si>
  <si>
    <t>SR</t>
  </si>
  <si>
    <t>JR</t>
  </si>
  <si>
    <t>MRI</t>
  </si>
  <si>
    <t>Bryan</t>
  </si>
  <si>
    <t>REG/CLUB</t>
  </si>
  <si>
    <t xml:space="preserve">Gert </t>
  </si>
  <si>
    <t>SWANEPOEL</t>
  </si>
  <si>
    <t>Keegan Peter</t>
  </si>
  <si>
    <t>COOKE</t>
  </si>
  <si>
    <t>Vincent</t>
  </si>
  <si>
    <t>TARUS</t>
  </si>
  <si>
    <t xml:space="preserve">Ali </t>
  </si>
  <si>
    <t>KAMÉ</t>
  </si>
  <si>
    <t>Michele</t>
  </si>
  <si>
    <t>CALVI DI COENZO</t>
  </si>
  <si>
    <t>Marco Jacopo</t>
  </si>
  <si>
    <t>RIBOLZI</t>
  </si>
  <si>
    <t>Vincenzo</t>
  </si>
  <si>
    <t>VIGLIOTTI</t>
  </si>
  <si>
    <t>Guillaume</t>
  </si>
  <si>
    <t>THIERRY</t>
  </si>
  <si>
    <t xml:space="preserve">Fabrice </t>
  </si>
  <si>
    <t xml:space="preserve">RAJAH </t>
  </si>
  <si>
    <t>Florent Bilisi</t>
  </si>
  <si>
    <t>LOMBA</t>
  </si>
  <si>
    <t>UNTAH</t>
  </si>
  <si>
    <t xml:space="preserve">Brian </t>
  </si>
  <si>
    <t>TONTA</t>
  </si>
  <si>
    <t>BIBS</t>
  </si>
  <si>
    <t>NAME</t>
  </si>
  <si>
    <t>SURNAME</t>
  </si>
  <si>
    <t>60M</t>
  </si>
  <si>
    <t>wind</t>
  </si>
  <si>
    <t>SHOT PUT</t>
  </si>
  <si>
    <t>L/JUMP</t>
  </si>
  <si>
    <t>600M</t>
  </si>
  <si>
    <t xml:space="preserve">TOTAL </t>
  </si>
  <si>
    <t>RANK</t>
  </si>
  <si>
    <t>RESULTS  QUADRATHLON - MINIM BOYS</t>
  </si>
  <si>
    <t>03 April 2016 -  MARYSE JUSTIN stadium</t>
  </si>
  <si>
    <t>Thierry</t>
  </si>
  <si>
    <t>NADAL</t>
  </si>
  <si>
    <t>B ROUGE AC</t>
  </si>
  <si>
    <t>Denzel</t>
  </si>
  <si>
    <t>DESVEAUX</t>
  </si>
  <si>
    <t>R HILL AC</t>
  </si>
  <si>
    <t>Damien</t>
  </si>
  <si>
    <t>POLIMONT</t>
  </si>
  <si>
    <t>Sendy</t>
  </si>
  <si>
    <t>JEAN PIERRE</t>
  </si>
  <si>
    <t>CH GREN AC</t>
  </si>
  <si>
    <t>Jeremie</t>
  </si>
  <si>
    <t>LARARAUDEUSE</t>
  </si>
  <si>
    <t>CPE WAR AC</t>
  </si>
  <si>
    <t>Maydison</t>
  </si>
  <si>
    <t>RABOUDE</t>
  </si>
  <si>
    <t>ST PIERRE AC</t>
  </si>
  <si>
    <t>Ivans</t>
  </si>
  <si>
    <t>GOUYERAM</t>
  </si>
  <si>
    <t>Ryan</t>
  </si>
  <si>
    <t>LOCHOO</t>
  </si>
  <si>
    <t>Tishant</t>
  </si>
  <si>
    <t>SANTHOO</t>
  </si>
  <si>
    <t>Shiloh</t>
  </si>
  <si>
    <t>PAUL</t>
  </si>
  <si>
    <t>SAVANNE</t>
  </si>
  <si>
    <t>Nicolas</t>
  </si>
  <si>
    <t>LEGENTIL</t>
  </si>
  <si>
    <t>A REDUIT AC</t>
  </si>
  <si>
    <t>SPEVILLE</t>
  </si>
  <si>
    <t>13M25</t>
  </si>
  <si>
    <t>10M53</t>
  </si>
  <si>
    <t>10M62</t>
  </si>
  <si>
    <t>11M29</t>
  </si>
  <si>
    <t>12M22</t>
  </si>
  <si>
    <t>14M37</t>
  </si>
  <si>
    <t>10M82</t>
  </si>
  <si>
    <t>12M18</t>
  </si>
  <si>
    <t>14M47</t>
  </si>
  <si>
    <t>12M24</t>
  </si>
  <si>
    <t>10M40</t>
  </si>
  <si>
    <t>7M02</t>
  </si>
  <si>
    <t>6M62</t>
  </si>
  <si>
    <t>6M25</t>
  </si>
  <si>
    <t>6M64</t>
  </si>
  <si>
    <t>6M36</t>
  </si>
  <si>
    <t>6M70</t>
  </si>
  <si>
    <t>7M08</t>
  </si>
  <si>
    <t>6M95</t>
  </si>
  <si>
    <t>7M05</t>
  </si>
  <si>
    <t>7M17</t>
  </si>
  <si>
    <t>6M87</t>
  </si>
  <si>
    <t>6M69</t>
  </si>
  <si>
    <t>CGO</t>
  </si>
  <si>
    <t>ITA</t>
  </si>
  <si>
    <t xml:space="preserve"> + O.4</t>
  </si>
  <si>
    <t xml:space="preserve"> + I.3</t>
  </si>
  <si>
    <t>1m96</t>
  </si>
  <si>
    <t>DNS</t>
  </si>
  <si>
    <t>1M87</t>
  </si>
  <si>
    <t>1M72</t>
  </si>
  <si>
    <t>1M93</t>
  </si>
  <si>
    <t>1M90</t>
  </si>
  <si>
    <t>2M08</t>
  </si>
  <si>
    <t>1M99</t>
  </si>
  <si>
    <t>1M84</t>
  </si>
  <si>
    <r>
      <t>DAY 2/</t>
    </r>
    <r>
      <rPr>
        <b/>
        <i/>
        <sz val="12"/>
        <rFont val="Arial Black"/>
        <family val="2"/>
      </rPr>
      <t>JOUR 2</t>
    </r>
  </si>
  <si>
    <t>1M78</t>
  </si>
  <si>
    <t>1M69</t>
  </si>
  <si>
    <t>ABN</t>
  </si>
  <si>
    <t xml:space="preserve"> + 1,4</t>
  </si>
  <si>
    <t xml:space="preserve"> + 4,3</t>
  </si>
  <si>
    <t xml:space="preserve"> - O.0</t>
  </si>
  <si>
    <t xml:space="preserve"> + 3.O</t>
  </si>
  <si>
    <t xml:space="preserve">  + 3,1</t>
  </si>
  <si>
    <t xml:space="preserve"> + 1,3</t>
  </si>
  <si>
    <t>RESULTS DAY 1/Resultats Jour 1 - DECATHLON</t>
  </si>
  <si>
    <t>MAD</t>
  </si>
  <si>
    <t>KEN</t>
  </si>
  <si>
    <t>RSA</t>
  </si>
  <si>
    <t xml:space="preserve"> + 0,3</t>
  </si>
  <si>
    <t>DNF</t>
  </si>
  <si>
    <t xml:space="preserve"> + 0,2</t>
  </si>
  <si>
    <t xml:space="preserve"> - 0,5</t>
  </si>
  <si>
    <t xml:space="preserve"> + 2,3</t>
  </si>
  <si>
    <t>8M40</t>
  </si>
  <si>
    <t>10M13</t>
  </si>
  <si>
    <t>6M16</t>
  </si>
  <si>
    <t>6M79</t>
  </si>
  <si>
    <t>6M77</t>
  </si>
  <si>
    <t>ABS</t>
  </si>
  <si>
    <t>8M37</t>
  </si>
  <si>
    <t>8M43</t>
  </si>
  <si>
    <t>9M49</t>
  </si>
  <si>
    <t>11M42</t>
  </si>
  <si>
    <t>5M13</t>
  </si>
  <si>
    <t>5M43</t>
  </si>
  <si>
    <t xml:space="preserve"> - 1,3</t>
  </si>
  <si>
    <t>5M18</t>
  </si>
  <si>
    <t>4M91</t>
  </si>
  <si>
    <t>5M23</t>
  </si>
  <si>
    <t>5M30</t>
  </si>
  <si>
    <t>5M08</t>
  </si>
  <si>
    <t>5M49</t>
  </si>
  <si>
    <t>4M93</t>
  </si>
  <si>
    <t xml:space="preserve"> + 0,1</t>
  </si>
  <si>
    <t xml:space="preserve"> + 1,0</t>
  </si>
  <si>
    <t xml:space="preserve"> - 0,6</t>
  </si>
  <si>
    <t xml:space="preserve"> + 0,8</t>
  </si>
  <si>
    <t xml:space="preserve"> + 1,6</t>
  </si>
  <si>
    <t>37M10</t>
  </si>
  <si>
    <t>37M14</t>
  </si>
  <si>
    <t>44M14</t>
  </si>
  <si>
    <t>35M53</t>
  </si>
  <si>
    <t>38M00</t>
  </si>
  <si>
    <t>33M85</t>
  </si>
  <si>
    <t>26M20</t>
  </si>
  <si>
    <t>33M95</t>
  </si>
  <si>
    <t>46M67</t>
  </si>
  <si>
    <t>36M87</t>
  </si>
  <si>
    <t>2M90</t>
  </si>
  <si>
    <t>NIL</t>
  </si>
  <si>
    <t>2M80</t>
  </si>
  <si>
    <t>4M10</t>
  </si>
  <si>
    <t>3M60</t>
  </si>
  <si>
    <t>4M20</t>
  </si>
  <si>
    <t>4M00</t>
  </si>
  <si>
    <t>4M70</t>
  </si>
  <si>
    <t>4M50</t>
  </si>
  <si>
    <t>32M30</t>
  </si>
  <si>
    <t>49M00</t>
  </si>
  <si>
    <t>58M35</t>
  </si>
  <si>
    <t>47M64</t>
  </si>
  <si>
    <t>53M44</t>
  </si>
  <si>
    <t>61M47</t>
  </si>
  <si>
    <t>5.21.47</t>
  </si>
  <si>
    <t>5.20.92</t>
  </si>
  <si>
    <t>4.39.07</t>
  </si>
  <si>
    <t>4.34.46</t>
  </si>
  <si>
    <t>4.50.31</t>
  </si>
  <si>
    <t>4.40.18</t>
  </si>
  <si>
    <t xml:space="preserve">  </t>
  </si>
  <si>
    <t>ZIM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</si>
</sst>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 Black"/>
      <family val="2"/>
    </font>
    <font>
      <b/>
      <sz val="14"/>
      <name val="Algerian"/>
      <family val="5"/>
    </font>
    <font>
      <i/>
      <sz val="14"/>
      <name val="Algerian"/>
      <family val="5"/>
    </font>
    <font>
      <b/>
      <sz val="12"/>
      <name val="Arial Black"/>
      <family val="2"/>
    </font>
    <font>
      <i/>
      <sz val="12"/>
      <name val="Arial Black"/>
      <family val="2"/>
    </font>
    <font>
      <b/>
      <sz val="10"/>
      <name val="Franklin Gothic Heavy"/>
      <family val="2"/>
    </font>
    <font>
      <sz val="11"/>
      <name val="Franklin Gothic Heavy"/>
      <family val="2"/>
    </font>
    <font>
      <sz val="8"/>
      <name val="Franklin Gothic Heavy"/>
      <family val="2"/>
    </font>
    <font>
      <sz val="10"/>
      <name val="Franklin Gothic Heavy"/>
      <family val="2"/>
    </font>
    <font>
      <i/>
      <sz val="9"/>
      <name val="Franklin Gothic Heavy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haroni"/>
      <family val="0"/>
    </font>
    <font>
      <i/>
      <sz val="11"/>
      <name val="Arial"/>
      <family val="2"/>
    </font>
    <font>
      <b/>
      <i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62" fillId="0" borderId="25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66" fillId="0" borderId="10" xfId="0" applyFont="1" applyBorder="1" applyAlignment="1">
      <alignment/>
    </xf>
    <xf numFmtId="0" fontId="41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16" xfId="0" applyFont="1" applyBorder="1" applyAlignment="1">
      <alignment/>
    </xf>
    <xf numFmtId="172" fontId="17" fillId="0" borderId="16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2" fillId="0" borderId="47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72" fontId="4" fillId="0" borderId="4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457200</xdr:colOff>
      <xdr:row>1</xdr:row>
      <xdr:rowOff>28575</xdr:rowOff>
    </xdr:from>
    <xdr:to>
      <xdr:col>18</xdr:col>
      <xdr:colOff>266700</xdr:colOff>
      <xdr:row>4</xdr:row>
      <xdr:rowOff>85725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190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2</xdr:col>
      <xdr:colOff>457200</xdr:colOff>
      <xdr:row>4</xdr:row>
      <xdr:rowOff>104775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0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3</xdr:row>
      <xdr:rowOff>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38100</xdr:rowOff>
    </xdr:from>
    <xdr:to>
      <xdr:col>13</xdr:col>
      <xdr:colOff>257175</xdr:colOff>
      <xdr:row>2</xdr:row>
      <xdr:rowOff>219075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381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"/>
  <sheetViews>
    <sheetView tabSelected="1" zoomScalePageLayoutView="0" workbookViewId="0" topLeftCell="A16">
      <selection activeCell="I32" sqref="I3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13.7109375" style="0" customWidth="1"/>
    <col min="4" max="4" width="15.7109375" style="0" customWidth="1"/>
    <col min="5" max="5" width="3.7109375" style="0" customWidth="1"/>
    <col min="6" max="6" width="5.7109375" style="0" customWidth="1"/>
    <col min="7" max="7" width="6.7109375" style="0" customWidth="1"/>
    <col min="8" max="8" width="5.7109375" style="0" customWidth="1"/>
    <col min="9" max="10" width="7.7109375" style="0" customWidth="1"/>
    <col min="11" max="11" width="8.7109375" style="0" customWidth="1"/>
    <col min="12" max="14" width="7.7109375" style="0" customWidth="1"/>
    <col min="15" max="15" width="5.7109375" style="0" customWidth="1"/>
    <col min="16" max="20" width="8.7109375" style="0" customWidth="1"/>
  </cols>
  <sheetData>
    <row r="2" spans="1:17" ht="22.5">
      <c r="A2" s="158" t="s">
        <v>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4.75">
      <c r="A3" s="159" t="s">
        <v>151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9.5">
      <c r="A5" s="160" t="s">
        <v>24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4:13" ht="15.75" thickBo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6:26" ht="19.5">
      <c r="F7" s="161" t="s">
        <v>3</v>
      </c>
      <c r="G7" s="162"/>
      <c r="H7" s="162"/>
      <c r="I7" s="162"/>
      <c r="J7" s="162"/>
      <c r="K7" s="162"/>
      <c r="L7" s="162"/>
      <c r="M7" s="73"/>
      <c r="N7" s="161" t="s">
        <v>141</v>
      </c>
      <c r="O7" s="162"/>
      <c r="P7" s="162"/>
      <c r="Q7" s="162"/>
      <c r="R7" s="162"/>
      <c r="S7" s="165"/>
      <c r="V7" s="164"/>
      <c r="W7" s="164"/>
      <c r="X7" s="164"/>
      <c r="Y7" s="164"/>
      <c r="Z7" s="164"/>
    </row>
    <row r="8" spans="6:26" ht="20.25" thickBot="1">
      <c r="F8" s="163"/>
      <c r="G8" s="164"/>
      <c r="H8" s="164"/>
      <c r="I8" s="164"/>
      <c r="J8" s="164"/>
      <c r="K8" s="164"/>
      <c r="L8" s="164"/>
      <c r="M8" s="92"/>
      <c r="N8" s="166"/>
      <c r="O8" s="167"/>
      <c r="P8" s="167"/>
      <c r="Q8" s="167"/>
      <c r="R8" s="167"/>
      <c r="S8" s="168"/>
      <c r="V8" s="164"/>
      <c r="W8" s="164"/>
      <c r="X8" s="164"/>
      <c r="Y8" s="164"/>
      <c r="Z8" s="164"/>
    </row>
    <row r="9" spans="1:20" ht="15.75">
      <c r="A9" s="15" t="s">
        <v>4</v>
      </c>
      <c r="B9" s="7" t="s">
        <v>26</v>
      </c>
      <c r="C9" s="8" t="s">
        <v>5</v>
      </c>
      <c r="D9" s="9" t="s">
        <v>6</v>
      </c>
      <c r="E9" s="8" t="s">
        <v>1</v>
      </c>
      <c r="F9" s="10" t="s">
        <v>27</v>
      </c>
      <c r="G9" s="11" t="s">
        <v>28</v>
      </c>
      <c r="H9" s="11" t="s">
        <v>7</v>
      </c>
      <c r="I9" s="11" t="s">
        <v>10</v>
      </c>
      <c r="J9" s="11" t="s">
        <v>7</v>
      </c>
      <c r="K9" s="11" t="s">
        <v>9</v>
      </c>
      <c r="L9" s="16" t="s">
        <v>8</v>
      </c>
      <c r="M9" s="87" t="s">
        <v>29</v>
      </c>
      <c r="N9" s="11" t="s">
        <v>30</v>
      </c>
      <c r="O9" s="11" t="s">
        <v>7</v>
      </c>
      <c r="P9" s="11" t="s">
        <v>31</v>
      </c>
      <c r="Q9" s="11" t="s">
        <v>32</v>
      </c>
      <c r="R9" s="11" t="s">
        <v>11</v>
      </c>
      <c r="S9" s="11" t="s">
        <v>33</v>
      </c>
      <c r="T9" s="17" t="s">
        <v>12</v>
      </c>
    </row>
    <row r="10" spans="1:20" ht="15.75">
      <c r="A10" s="18" t="s">
        <v>13</v>
      </c>
      <c r="B10" s="19" t="s">
        <v>14</v>
      </c>
      <c r="C10" s="20" t="s">
        <v>15</v>
      </c>
      <c r="D10" s="21" t="s">
        <v>16</v>
      </c>
      <c r="E10" s="20"/>
      <c r="F10" s="22" t="s">
        <v>2</v>
      </c>
      <c r="G10" s="23" t="s">
        <v>17</v>
      </c>
      <c r="H10" s="23"/>
      <c r="I10" s="20" t="s">
        <v>20</v>
      </c>
      <c r="J10" s="20"/>
      <c r="K10" s="20" t="s">
        <v>19</v>
      </c>
      <c r="L10" s="21" t="s">
        <v>18</v>
      </c>
      <c r="M10" s="88"/>
      <c r="N10" s="20" t="s">
        <v>17</v>
      </c>
      <c r="O10" s="24"/>
      <c r="P10" s="20" t="s">
        <v>25</v>
      </c>
      <c r="Q10" s="20" t="s">
        <v>34</v>
      </c>
      <c r="R10" s="20" t="s">
        <v>21</v>
      </c>
      <c r="S10" s="20" t="s">
        <v>17</v>
      </c>
      <c r="T10" s="25" t="s">
        <v>17</v>
      </c>
    </row>
    <row r="11" spans="1:20" ht="15.75">
      <c r="A11" s="18"/>
      <c r="B11" s="19"/>
      <c r="C11" s="20"/>
      <c r="D11" s="21"/>
      <c r="E11" s="20"/>
      <c r="F11" s="22"/>
      <c r="G11" s="23"/>
      <c r="H11" s="23"/>
      <c r="I11" s="20"/>
      <c r="J11" s="20"/>
      <c r="K11" s="20"/>
      <c r="L11" s="21"/>
      <c r="M11" s="88"/>
      <c r="N11" s="20"/>
      <c r="O11" s="24"/>
      <c r="P11" s="20"/>
      <c r="Q11" s="20"/>
      <c r="R11" s="20"/>
      <c r="S11" s="20"/>
      <c r="T11" s="25"/>
    </row>
    <row r="12" spans="1:20" ht="18.75" customHeight="1">
      <c r="A12" s="45">
        <v>1</v>
      </c>
      <c r="B12" s="26">
        <v>725</v>
      </c>
      <c r="C12" s="1" t="s">
        <v>54</v>
      </c>
      <c r="D12" s="1" t="s">
        <v>55</v>
      </c>
      <c r="E12" s="2" t="s">
        <v>35</v>
      </c>
      <c r="F12" s="2" t="s">
        <v>37</v>
      </c>
      <c r="G12" s="103">
        <v>11.51</v>
      </c>
      <c r="H12" s="4" t="s">
        <v>130</v>
      </c>
      <c r="I12" s="97" t="s">
        <v>126</v>
      </c>
      <c r="J12" s="95">
        <v>-0.3</v>
      </c>
      <c r="K12" s="97" t="s">
        <v>113</v>
      </c>
      <c r="L12" s="113" t="s">
        <v>136</v>
      </c>
      <c r="M12" s="114">
        <v>52.9</v>
      </c>
      <c r="N12" s="97">
        <v>15.25</v>
      </c>
      <c r="O12" s="96" t="s">
        <v>155</v>
      </c>
      <c r="P12" s="97" t="s">
        <v>187</v>
      </c>
      <c r="Q12" s="97" t="s">
        <v>202</v>
      </c>
      <c r="R12" s="97" t="s">
        <v>209</v>
      </c>
      <c r="S12" s="97" t="s">
        <v>214</v>
      </c>
      <c r="T12" s="27"/>
    </row>
    <row r="13" spans="1:20" ht="18.75" customHeight="1" thickBot="1">
      <c r="A13" s="46" t="s">
        <v>17</v>
      </c>
      <c r="B13" s="41"/>
      <c r="C13" s="13"/>
      <c r="D13" s="42"/>
      <c r="E13" s="42"/>
      <c r="F13" s="35" t="s">
        <v>22</v>
      </c>
      <c r="G13" s="75">
        <v>750</v>
      </c>
      <c r="H13" s="36"/>
      <c r="I13" s="75">
        <v>783</v>
      </c>
      <c r="J13" s="75"/>
      <c r="K13" s="75">
        <v>757</v>
      </c>
      <c r="L13" s="84">
        <v>740</v>
      </c>
      <c r="M13" s="47">
        <v>686</v>
      </c>
      <c r="N13" s="79">
        <v>820</v>
      </c>
      <c r="O13" s="75"/>
      <c r="P13" s="75">
        <v>749</v>
      </c>
      <c r="Q13" s="75">
        <v>819</v>
      </c>
      <c r="R13" s="75">
        <v>760</v>
      </c>
      <c r="S13" s="75">
        <v>617</v>
      </c>
      <c r="T13" s="47">
        <f>SUM(G13:S13)</f>
        <v>7481</v>
      </c>
    </row>
    <row r="14" spans="1:20" ht="18.75" customHeight="1">
      <c r="A14" s="48">
        <v>2</v>
      </c>
      <c r="B14" s="30">
        <v>739</v>
      </c>
      <c r="C14" s="3" t="s">
        <v>48</v>
      </c>
      <c r="D14" s="3" t="s">
        <v>49</v>
      </c>
      <c r="E14" s="31" t="s">
        <v>35</v>
      </c>
      <c r="F14" s="32" t="s">
        <v>129</v>
      </c>
      <c r="G14" s="51">
        <v>11.1</v>
      </c>
      <c r="H14" s="4" t="s">
        <v>131</v>
      </c>
      <c r="I14" s="77" t="s">
        <v>124</v>
      </c>
      <c r="J14" s="76">
        <v>-0.2</v>
      </c>
      <c r="K14" s="77" t="s">
        <v>110</v>
      </c>
      <c r="L14" s="85" t="s">
        <v>137</v>
      </c>
      <c r="M14" s="94">
        <v>53.4</v>
      </c>
      <c r="N14" s="51">
        <v>14.73</v>
      </c>
      <c r="O14" s="96" t="s">
        <v>157</v>
      </c>
      <c r="P14" s="77" t="s">
        <v>193</v>
      </c>
      <c r="Q14" s="77" t="s">
        <v>200</v>
      </c>
      <c r="R14" s="77" t="s">
        <v>206</v>
      </c>
      <c r="S14" s="97" t="s">
        <v>210</v>
      </c>
      <c r="T14" s="34"/>
    </row>
    <row r="15" spans="1:20" ht="18.75" customHeight="1" thickBot="1">
      <c r="A15" s="46" t="s">
        <v>17</v>
      </c>
      <c r="B15" s="13"/>
      <c r="C15" s="13"/>
      <c r="D15" s="13"/>
      <c r="E15" s="13"/>
      <c r="F15" s="35" t="s">
        <v>22</v>
      </c>
      <c r="G15" s="40">
        <v>838</v>
      </c>
      <c r="H15" s="37"/>
      <c r="I15" s="75">
        <v>826</v>
      </c>
      <c r="J15" s="75"/>
      <c r="K15" s="75">
        <v>751</v>
      </c>
      <c r="L15" s="84">
        <v>714</v>
      </c>
      <c r="M15" s="47">
        <v>665</v>
      </c>
      <c r="N15" s="40">
        <v>882</v>
      </c>
      <c r="O15" s="40"/>
      <c r="P15" s="75">
        <v>801</v>
      </c>
      <c r="Q15" s="75">
        <v>673</v>
      </c>
      <c r="R15" s="75">
        <v>713</v>
      </c>
      <c r="S15" s="75">
        <v>442</v>
      </c>
      <c r="T15" s="49">
        <f>SUM(G15:S15)</f>
        <v>7305</v>
      </c>
    </row>
    <row r="16" spans="1:20" ht="18.75" customHeight="1">
      <c r="A16" s="50">
        <v>3</v>
      </c>
      <c r="B16" s="30">
        <v>726</v>
      </c>
      <c r="C16" s="3" t="s">
        <v>56</v>
      </c>
      <c r="D16" s="3" t="s">
        <v>57</v>
      </c>
      <c r="E16" s="31" t="s">
        <v>35</v>
      </c>
      <c r="F16" s="32" t="s">
        <v>37</v>
      </c>
      <c r="G16" s="74">
        <v>11.58</v>
      </c>
      <c r="H16" s="4" t="s">
        <v>131</v>
      </c>
      <c r="I16" s="74" t="s">
        <v>119</v>
      </c>
      <c r="J16" s="80" t="s">
        <v>146</v>
      </c>
      <c r="K16" s="74" t="s">
        <v>114</v>
      </c>
      <c r="L16" s="86" t="s">
        <v>132</v>
      </c>
      <c r="M16" s="93">
        <v>52.44</v>
      </c>
      <c r="N16" s="102">
        <v>14.8</v>
      </c>
      <c r="O16" s="98" t="s">
        <v>157</v>
      </c>
      <c r="P16" s="74" t="s">
        <v>188</v>
      </c>
      <c r="Q16" s="74" t="s">
        <v>203</v>
      </c>
      <c r="R16" s="74" t="s">
        <v>205</v>
      </c>
      <c r="S16" s="74" t="s">
        <v>215</v>
      </c>
      <c r="T16" s="43"/>
    </row>
    <row r="17" spans="1:20" ht="18.75" customHeight="1" thickBot="1">
      <c r="A17" s="46" t="s">
        <v>17</v>
      </c>
      <c r="B17" s="41"/>
      <c r="C17" s="13"/>
      <c r="D17" s="42"/>
      <c r="E17" s="42"/>
      <c r="F17" s="35" t="s">
        <v>22</v>
      </c>
      <c r="G17" s="75">
        <v>736</v>
      </c>
      <c r="H17" s="36"/>
      <c r="I17" s="75">
        <v>729</v>
      </c>
      <c r="J17" s="75"/>
      <c r="K17" s="75">
        <v>621</v>
      </c>
      <c r="L17" s="84">
        <v>767</v>
      </c>
      <c r="M17" s="47">
        <v>706</v>
      </c>
      <c r="N17" s="79">
        <v>874</v>
      </c>
      <c r="O17" s="75"/>
      <c r="P17" s="75">
        <v>574</v>
      </c>
      <c r="Q17" s="75">
        <v>760</v>
      </c>
      <c r="R17" s="75">
        <v>574</v>
      </c>
      <c r="S17" s="75">
        <v>679</v>
      </c>
      <c r="T17" s="47">
        <f>SUM(G17:S17)</f>
        <v>7020</v>
      </c>
    </row>
    <row r="18" spans="1:20" ht="18.75" customHeight="1">
      <c r="A18" s="48">
        <v>4</v>
      </c>
      <c r="B18" s="30">
        <v>759</v>
      </c>
      <c r="C18" s="3" t="s">
        <v>40</v>
      </c>
      <c r="D18" s="3" t="s">
        <v>41</v>
      </c>
      <c r="E18" s="31" t="s">
        <v>35</v>
      </c>
      <c r="F18" s="32" t="s">
        <v>154</v>
      </c>
      <c r="G18" s="51">
        <v>11.54</v>
      </c>
      <c r="H18" s="4" t="s">
        <v>130</v>
      </c>
      <c r="I18" s="77" t="s">
        <v>120</v>
      </c>
      <c r="J18" s="76" t="s">
        <v>149</v>
      </c>
      <c r="K18" s="77" t="s">
        <v>108</v>
      </c>
      <c r="L18" s="82" t="s">
        <v>140</v>
      </c>
      <c r="M18" s="90">
        <v>51.24</v>
      </c>
      <c r="N18" s="51">
        <v>16.58</v>
      </c>
      <c r="O18" s="98" t="s">
        <v>155</v>
      </c>
      <c r="P18" s="77" t="s">
        <v>189</v>
      </c>
      <c r="Q18" s="77" t="s">
        <v>198</v>
      </c>
      <c r="R18" s="77" t="s">
        <v>207</v>
      </c>
      <c r="S18" s="77" t="s">
        <v>212</v>
      </c>
      <c r="T18" s="34"/>
    </row>
    <row r="19" spans="1:20" ht="18.75" customHeight="1" thickBot="1">
      <c r="A19" s="46" t="s">
        <v>17</v>
      </c>
      <c r="B19" s="13"/>
      <c r="C19" s="13"/>
      <c r="D19" s="13"/>
      <c r="E19" s="13"/>
      <c r="F19" s="35" t="s">
        <v>22</v>
      </c>
      <c r="G19" s="75">
        <v>744</v>
      </c>
      <c r="H19" s="36"/>
      <c r="I19" s="75">
        <v>666</v>
      </c>
      <c r="J19" s="75"/>
      <c r="K19" s="75">
        <v>563</v>
      </c>
      <c r="L19" s="81">
        <v>661</v>
      </c>
      <c r="M19" s="91">
        <v>758</v>
      </c>
      <c r="N19" s="40">
        <v>669</v>
      </c>
      <c r="O19" s="40"/>
      <c r="P19" s="75">
        <v>624</v>
      </c>
      <c r="Q19" s="75">
        <v>645</v>
      </c>
      <c r="R19" s="75">
        <v>554</v>
      </c>
      <c r="S19" s="75">
        <v>686</v>
      </c>
      <c r="T19" s="47">
        <f>SUM(G19:S19)</f>
        <v>6570</v>
      </c>
    </row>
    <row r="20" spans="1:20" ht="18.75" customHeight="1">
      <c r="A20" s="48">
        <v>5</v>
      </c>
      <c r="B20" s="30">
        <v>734</v>
      </c>
      <c r="C20" s="3" t="s">
        <v>44</v>
      </c>
      <c r="D20" s="3" t="s">
        <v>45</v>
      </c>
      <c r="E20" s="31" t="s">
        <v>35</v>
      </c>
      <c r="F20" s="32" t="s">
        <v>153</v>
      </c>
      <c r="G20" s="77">
        <v>11.66</v>
      </c>
      <c r="H20" s="33" t="s">
        <v>130</v>
      </c>
      <c r="I20" s="77" t="s">
        <v>122</v>
      </c>
      <c r="J20" s="76">
        <v>-0.5</v>
      </c>
      <c r="K20" s="77" t="s">
        <v>107</v>
      </c>
      <c r="L20" s="82" t="s">
        <v>135</v>
      </c>
      <c r="M20" s="90">
        <v>51.07</v>
      </c>
      <c r="N20" s="77">
        <v>15.74</v>
      </c>
      <c r="O20" s="96" t="s">
        <v>155</v>
      </c>
      <c r="P20" s="77" t="s">
        <v>190</v>
      </c>
      <c r="Q20" s="77" t="s">
        <v>197</v>
      </c>
      <c r="R20" s="77" t="s">
        <v>17</v>
      </c>
      <c r="S20" s="77" t="s">
        <v>213</v>
      </c>
      <c r="T20" s="34"/>
    </row>
    <row r="21" spans="1:20" ht="18.75" customHeight="1" thickBot="1">
      <c r="A21" s="46" t="s">
        <v>17</v>
      </c>
      <c r="B21" s="13"/>
      <c r="C21" s="13"/>
      <c r="D21" s="13"/>
      <c r="E21" s="13"/>
      <c r="F21" s="35" t="s">
        <v>22</v>
      </c>
      <c r="G21" s="75">
        <v>719</v>
      </c>
      <c r="H21" s="36"/>
      <c r="I21" s="75">
        <v>833</v>
      </c>
      <c r="J21" s="75"/>
      <c r="K21" s="75">
        <v>523</v>
      </c>
      <c r="L21" s="81">
        <v>560</v>
      </c>
      <c r="M21" s="91">
        <v>766</v>
      </c>
      <c r="N21" s="75">
        <v>762</v>
      </c>
      <c r="O21" s="75"/>
      <c r="P21" s="75">
        <v>541</v>
      </c>
      <c r="Q21" s="75">
        <v>309</v>
      </c>
      <c r="R21" s="75">
        <v>573</v>
      </c>
      <c r="S21" s="75">
        <v>716</v>
      </c>
      <c r="T21" s="47">
        <f>SUM(G21:S21)</f>
        <v>6302</v>
      </c>
    </row>
    <row r="22" spans="1:20" ht="18.75" customHeight="1">
      <c r="A22" s="48">
        <v>6</v>
      </c>
      <c r="B22" s="30">
        <v>882</v>
      </c>
      <c r="C22" s="3" t="s">
        <v>61</v>
      </c>
      <c r="D22" s="3" t="s">
        <v>62</v>
      </c>
      <c r="E22" s="31" t="s">
        <v>36</v>
      </c>
      <c r="F22" s="44" t="s">
        <v>37</v>
      </c>
      <c r="G22" s="77">
        <v>11.26</v>
      </c>
      <c r="H22" s="33" t="s">
        <v>131</v>
      </c>
      <c r="I22" s="77" t="s">
        <v>116</v>
      </c>
      <c r="J22" s="76">
        <v>-0.9</v>
      </c>
      <c r="K22" s="77" t="s">
        <v>115</v>
      </c>
      <c r="L22" s="85" t="s">
        <v>142</v>
      </c>
      <c r="M22" s="94">
        <v>53.7</v>
      </c>
      <c r="N22" s="51">
        <v>14.85</v>
      </c>
      <c r="O22" s="96" t="s">
        <v>157</v>
      </c>
      <c r="P22" s="77" t="s">
        <v>191</v>
      </c>
      <c r="Q22" s="77" t="s">
        <v>195</v>
      </c>
      <c r="R22" s="77" t="s">
        <v>204</v>
      </c>
      <c r="S22" s="77" t="s">
        <v>211</v>
      </c>
      <c r="T22" s="34"/>
    </row>
    <row r="23" spans="1:20" ht="18.75" customHeight="1" thickBot="1">
      <c r="A23" s="117" t="s">
        <v>17</v>
      </c>
      <c r="B23" s="118"/>
      <c r="C23" s="28"/>
      <c r="D23" s="119"/>
      <c r="E23" s="119"/>
      <c r="F23" s="120" t="s">
        <v>22</v>
      </c>
      <c r="G23" s="121">
        <v>804</v>
      </c>
      <c r="H23" s="118"/>
      <c r="I23" s="121">
        <v>818</v>
      </c>
      <c r="J23" s="122"/>
      <c r="K23" s="121">
        <v>552</v>
      </c>
      <c r="L23" s="123">
        <v>661</v>
      </c>
      <c r="M23" s="124">
        <v>652</v>
      </c>
      <c r="N23" s="125">
        <v>868</v>
      </c>
      <c r="O23" s="126"/>
      <c r="P23" s="121">
        <v>390</v>
      </c>
      <c r="Q23" s="121">
        <v>333</v>
      </c>
      <c r="R23" s="121">
        <v>332</v>
      </c>
      <c r="S23" s="121">
        <v>445</v>
      </c>
      <c r="T23" s="124">
        <f>SUM(G23:S23)</f>
        <v>5855</v>
      </c>
    </row>
    <row r="24" spans="1:20" ht="18.75" customHeight="1">
      <c r="A24" s="136"/>
      <c r="B24" s="137"/>
      <c r="C24" s="138"/>
      <c r="D24" s="139"/>
      <c r="E24" s="139"/>
      <c r="F24" s="140"/>
      <c r="G24" s="141"/>
      <c r="H24" s="137"/>
      <c r="I24" s="141"/>
      <c r="J24" s="142"/>
      <c r="K24" s="141"/>
      <c r="L24" s="141"/>
      <c r="M24" s="141"/>
      <c r="N24" s="143"/>
      <c r="O24" s="144"/>
      <c r="P24" s="141"/>
      <c r="Q24" s="141"/>
      <c r="R24" s="141"/>
      <c r="S24" s="141"/>
      <c r="T24" s="141"/>
    </row>
    <row r="25" spans="1:20" ht="18.75" customHeight="1" thickBot="1">
      <c r="A25" s="127"/>
      <c r="B25" s="128"/>
      <c r="C25" s="129"/>
      <c r="D25" s="130"/>
      <c r="E25" s="130"/>
      <c r="F25" s="131"/>
      <c r="G25" s="132"/>
      <c r="H25" s="128"/>
      <c r="I25" s="132"/>
      <c r="J25" s="133"/>
      <c r="K25" s="132"/>
      <c r="L25" s="132"/>
      <c r="M25" s="132"/>
      <c r="N25" s="134"/>
      <c r="O25" s="135"/>
      <c r="P25" s="132"/>
      <c r="Q25" s="132"/>
      <c r="R25" s="132"/>
      <c r="S25" s="132"/>
      <c r="T25" s="132"/>
    </row>
    <row r="26" spans="1:20" ht="18.75" customHeight="1">
      <c r="A26" s="145" t="s">
        <v>17</v>
      </c>
      <c r="B26" s="146">
        <v>716</v>
      </c>
      <c r="C26" s="147" t="s">
        <v>42</v>
      </c>
      <c r="D26" s="147" t="s">
        <v>43</v>
      </c>
      <c r="E26" s="148" t="s">
        <v>35</v>
      </c>
      <c r="F26" s="149" t="s">
        <v>217</v>
      </c>
      <c r="G26" s="150">
        <v>11.28</v>
      </c>
      <c r="H26" s="151" t="s">
        <v>130</v>
      </c>
      <c r="I26" s="150" t="s">
        <v>121</v>
      </c>
      <c r="J26" s="152">
        <v>-0.5</v>
      </c>
      <c r="K26" s="150" t="s">
        <v>109</v>
      </c>
      <c r="L26" s="153" t="s">
        <v>134</v>
      </c>
      <c r="M26" s="154">
        <v>49.27</v>
      </c>
      <c r="N26" s="155">
        <v>15.3</v>
      </c>
      <c r="O26" s="156" t="s">
        <v>155</v>
      </c>
      <c r="P26" s="150" t="s">
        <v>192</v>
      </c>
      <c r="Q26" s="152" t="s">
        <v>196</v>
      </c>
      <c r="R26" s="150" t="s">
        <v>208</v>
      </c>
      <c r="S26" s="150" t="s">
        <v>144</v>
      </c>
      <c r="T26" s="157" t="s">
        <v>144</v>
      </c>
    </row>
    <row r="27" spans="1:23" ht="18.75" customHeight="1" thickBot="1">
      <c r="A27" s="46" t="s">
        <v>17</v>
      </c>
      <c r="B27" s="13"/>
      <c r="C27" s="13"/>
      <c r="D27" s="13"/>
      <c r="E27" s="13"/>
      <c r="F27" s="35" t="s">
        <v>22</v>
      </c>
      <c r="G27" s="78">
        <v>799</v>
      </c>
      <c r="H27" s="36"/>
      <c r="I27" s="78">
        <v>743</v>
      </c>
      <c r="J27" s="78"/>
      <c r="K27" s="78">
        <v>620</v>
      </c>
      <c r="L27" s="81">
        <v>687</v>
      </c>
      <c r="M27" s="91">
        <v>849</v>
      </c>
      <c r="N27" s="40">
        <v>814</v>
      </c>
      <c r="O27" s="40"/>
      <c r="P27" s="75">
        <v>543</v>
      </c>
      <c r="Q27" s="75">
        <v>0</v>
      </c>
      <c r="R27" s="75">
        <v>640</v>
      </c>
      <c r="S27" s="75" t="s">
        <v>17</v>
      </c>
      <c r="T27" s="47" t="s">
        <v>17</v>
      </c>
      <c r="W27" t="s">
        <v>216</v>
      </c>
    </row>
    <row r="28" spans="1:20" ht="18.75" customHeight="1">
      <c r="A28" s="48" t="s">
        <v>17</v>
      </c>
      <c r="B28" s="30">
        <v>752</v>
      </c>
      <c r="C28" s="3" t="s">
        <v>52</v>
      </c>
      <c r="D28" s="3" t="s">
        <v>53</v>
      </c>
      <c r="E28" s="31" t="s">
        <v>35</v>
      </c>
      <c r="F28" s="32" t="s">
        <v>129</v>
      </c>
      <c r="G28" s="112">
        <v>10.81</v>
      </c>
      <c r="H28" s="4" t="s">
        <v>131</v>
      </c>
      <c r="I28" s="112" t="s">
        <v>125</v>
      </c>
      <c r="J28" s="116" t="s">
        <v>145</v>
      </c>
      <c r="K28" s="112" t="s">
        <v>112</v>
      </c>
      <c r="L28" s="82" t="s">
        <v>138</v>
      </c>
      <c r="M28" s="90">
        <v>49.66</v>
      </c>
      <c r="N28" s="51">
        <v>15.2</v>
      </c>
      <c r="O28" s="98" t="s">
        <v>157</v>
      </c>
      <c r="P28" s="77" t="s">
        <v>194</v>
      </c>
      <c r="Q28" s="77" t="s">
        <v>199</v>
      </c>
      <c r="R28" s="76" t="s">
        <v>144</v>
      </c>
      <c r="S28" s="77" t="s">
        <v>17</v>
      </c>
      <c r="T28" s="34" t="s">
        <v>144</v>
      </c>
    </row>
    <row r="29" spans="1:20" ht="18.75" customHeight="1" thickBot="1">
      <c r="A29" s="46" t="s">
        <v>17</v>
      </c>
      <c r="B29" s="41"/>
      <c r="C29" s="13"/>
      <c r="D29" s="42"/>
      <c r="E29" s="42"/>
      <c r="F29" s="35" t="s">
        <v>22</v>
      </c>
      <c r="G29" s="75">
        <v>903</v>
      </c>
      <c r="H29" s="36"/>
      <c r="I29" s="75">
        <v>854</v>
      </c>
      <c r="J29" s="115"/>
      <c r="K29" s="75">
        <v>617</v>
      </c>
      <c r="L29" s="84">
        <v>878</v>
      </c>
      <c r="M29" s="47">
        <v>830</v>
      </c>
      <c r="N29" s="75">
        <v>825</v>
      </c>
      <c r="O29" s="75"/>
      <c r="P29" s="75">
        <v>601</v>
      </c>
      <c r="Q29" s="75">
        <v>509</v>
      </c>
      <c r="R29" s="75"/>
      <c r="S29" s="75" t="s">
        <v>17</v>
      </c>
      <c r="T29" s="47" t="s">
        <v>17</v>
      </c>
    </row>
    <row r="30" spans="1:20" ht="18.75" customHeight="1">
      <c r="A30" s="48" t="s">
        <v>17</v>
      </c>
      <c r="B30" s="30">
        <v>768</v>
      </c>
      <c r="C30" s="3" t="s">
        <v>58</v>
      </c>
      <c r="D30" s="3" t="s">
        <v>59</v>
      </c>
      <c r="E30" s="31" t="s">
        <v>35</v>
      </c>
      <c r="F30" s="44" t="s">
        <v>128</v>
      </c>
      <c r="G30" s="77">
        <v>11.84</v>
      </c>
      <c r="H30" s="33" t="s">
        <v>130</v>
      </c>
      <c r="I30" s="77" t="s">
        <v>117</v>
      </c>
      <c r="J30" s="76" t="s">
        <v>148</v>
      </c>
      <c r="K30" s="77" t="s">
        <v>109</v>
      </c>
      <c r="L30" s="85" t="s">
        <v>139</v>
      </c>
      <c r="M30" s="89">
        <v>52.09</v>
      </c>
      <c r="N30" s="51">
        <v>15.23</v>
      </c>
      <c r="O30" s="98" t="s">
        <v>157</v>
      </c>
      <c r="P30" s="77" t="s">
        <v>185</v>
      </c>
      <c r="Q30" s="77" t="s">
        <v>201</v>
      </c>
      <c r="R30" s="77" t="s">
        <v>144</v>
      </c>
      <c r="S30" s="76"/>
      <c r="T30" s="34" t="s">
        <v>144</v>
      </c>
    </row>
    <row r="31" spans="1:20" ht="18.75" customHeight="1" thickBot="1">
      <c r="A31" s="46" t="s">
        <v>17</v>
      </c>
      <c r="B31" s="36"/>
      <c r="C31" s="13"/>
      <c r="D31" s="42"/>
      <c r="E31" s="42"/>
      <c r="F31" s="35" t="s">
        <v>22</v>
      </c>
      <c r="G31" s="75">
        <v>683</v>
      </c>
      <c r="H31" s="36"/>
      <c r="I31" s="75">
        <v>725</v>
      </c>
      <c r="J31" s="75"/>
      <c r="K31" s="75">
        <v>620</v>
      </c>
      <c r="L31" s="84">
        <v>794</v>
      </c>
      <c r="M31" s="47">
        <v>721</v>
      </c>
      <c r="N31" s="40">
        <v>822</v>
      </c>
      <c r="O31" s="100"/>
      <c r="P31" s="75">
        <v>606</v>
      </c>
      <c r="Q31" s="75">
        <v>617</v>
      </c>
      <c r="R31" s="75"/>
      <c r="S31" s="75"/>
      <c r="T31" s="47" t="s">
        <v>17</v>
      </c>
    </row>
    <row r="32" spans="1:20" ht="18.75" customHeight="1">
      <c r="A32" s="48" t="s">
        <v>17</v>
      </c>
      <c r="B32" s="30">
        <v>738</v>
      </c>
      <c r="C32" s="3" t="s">
        <v>46</v>
      </c>
      <c r="D32" s="3" t="s">
        <v>47</v>
      </c>
      <c r="E32" s="31" t="s">
        <v>35</v>
      </c>
      <c r="F32" s="32" t="s">
        <v>152</v>
      </c>
      <c r="G32" s="77">
        <v>11.71</v>
      </c>
      <c r="H32" s="4" t="s">
        <v>130</v>
      </c>
      <c r="I32" s="77" t="s">
        <v>123</v>
      </c>
      <c r="J32" s="99" t="s">
        <v>147</v>
      </c>
      <c r="K32" s="77" t="s">
        <v>105</v>
      </c>
      <c r="L32" s="85" t="s">
        <v>134</v>
      </c>
      <c r="M32" s="89">
        <v>54.81</v>
      </c>
      <c r="N32" s="76" t="s">
        <v>156</v>
      </c>
      <c r="O32" s="98"/>
      <c r="P32" s="77" t="s">
        <v>186</v>
      </c>
      <c r="Q32" s="77" t="s">
        <v>196</v>
      </c>
      <c r="R32" s="76" t="s">
        <v>144</v>
      </c>
      <c r="S32" s="76"/>
      <c r="T32" s="34" t="s">
        <v>144</v>
      </c>
    </row>
    <row r="33" spans="1:20" ht="18.75" customHeight="1" thickBot="1">
      <c r="A33" s="46" t="s">
        <v>17</v>
      </c>
      <c r="B33" s="13"/>
      <c r="C33" s="13"/>
      <c r="D33" s="13"/>
      <c r="E33" s="13"/>
      <c r="F33" s="35" t="s">
        <v>22</v>
      </c>
      <c r="G33" s="75">
        <v>709</v>
      </c>
      <c r="H33" s="36"/>
      <c r="I33" s="75">
        <v>802</v>
      </c>
      <c r="J33" s="75"/>
      <c r="K33" s="75">
        <v>682</v>
      </c>
      <c r="L33" s="84">
        <v>661</v>
      </c>
      <c r="M33" s="47">
        <v>607</v>
      </c>
      <c r="N33" s="75"/>
      <c r="O33" s="75"/>
      <c r="P33" s="75">
        <v>607</v>
      </c>
      <c r="Q33" s="75">
        <v>0</v>
      </c>
      <c r="R33" s="75"/>
      <c r="S33" s="75"/>
      <c r="T33" s="47"/>
    </row>
    <row r="34" spans="1:20" ht="18.75" customHeight="1">
      <c r="A34" s="48" t="s">
        <v>17</v>
      </c>
      <c r="B34" s="30">
        <v>883</v>
      </c>
      <c r="C34" s="3" t="s">
        <v>38</v>
      </c>
      <c r="D34" s="3" t="s">
        <v>60</v>
      </c>
      <c r="E34" s="31" t="s">
        <v>36</v>
      </c>
      <c r="F34" s="44" t="s">
        <v>37</v>
      </c>
      <c r="G34" s="76">
        <v>11.79</v>
      </c>
      <c r="H34" s="33" t="s">
        <v>131</v>
      </c>
      <c r="I34" s="77" t="s">
        <v>127</v>
      </c>
      <c r="J34" s="76" t="s">
        <v>148</v>
      </c>
      <c r="K34" s="77" t="s">
        <v>106</v>
      </c>
      <c r="L34" s="85" t="s">
        <v>143</v>
      </c>
      <c r="M34" s="34" t="s">
        <v>144</v>
      </c>
      <c r="N34" s="99" t="s">
        <v>144</v>
      </c>
      <c r="O34" s="99"/>
      <c r="P34" s="76" t="s">
        <v>133</v>
      </c>
      <c r="Q34" s="76"/>
      <c r="R34" s="76"/>
      <c r="S34" s="76"/>
      <c r="T34" s="34" t="s">
        <v>144</v>
      </c>
    </row>
    <row r="35" spans="1:20" ht="18.75" customHeight="1" thickBot="1">
      <c r="A35" s="46" t="s">
        <v>17</v>
      </c>
      <c r="B35" s="36"/>
      <c r="C35" s="13"/>
      <c r="D35" s="42"/>
      <c r="E35" s="42"/>
      <c r="F35" s="35" t="s">
        <v>22</v>
      </c>
      <c r="G35" s="75">
        <v>693</v>
      </c>
      <c r="H35" s="36"/>
      <c r="I35" s="75">
        <v>741</v>
      </c>
      <c r="J35" s="79"/>
      <c r="K35" s="75">
        <v>559</v>
      </c>
      <c r="L35" s="84">
        <v>536</v>
      </c>
      <c r="M35" s="47"/>
      <c r="N35" s="100"/>
      <c r="O35" s="100"/>
      <c r="P35" s="75"/>
      <c r="Q35" s="75"/>
      <c r="R35" s="75"/>
      <c r="S35" s="75"/>
      <c r="T35" s="47" t="s">
        <v>17</v>
      </c>
    </row>
    <row r="36" spans="1:20" ht="18.75" customHeight="1">
      <c r="A36" s="48" t="s">
        <v>17</v>
      </c>
      <c r="B36" s="30">
        <v>740</v>
      </c>
      <c r="C36" s="3" t="s">
        <v>50</v>
      </c>
      <c r="D36" s="3" t="s">
        <v>51</v>
      </c>
      <c r="E36" s="31" t="s">
        <v>35</v>
      </c>
      <c r="F36" s="38" t="s">
        <v>129</v>
      </c>
      <c r="G36" s="51">
        <v>11.5</v>
      </c>
      <c r="H36" s="33" t="s">
        <v>131</v>
      </c>
      <c r="I36" s="77" t="s">
        <v>118</v>
      </c>
      <c r="J36" s="76" t="s">
        <v>150</v>
      </c>
      <c r="K36" s="77" t="s">
        <v>111</v>
      </c>
      <c r="L36" s="83" t="s">
        <v>133</v>
      </c>
      <c r="M36" s="34" t="s">
        <v>144</v>
      </c>
      <c r="N36" s="76" t="s">
        <v>133</v>
      </c>
      <c r="O36" s="101"/>
      <c r="P36" s="76" t="s">
        <v>133</v>
      </c>
      <c r="Q36" s="76"/>
      <c r="R36" s="76"/>
      <c r="S36" s="76" t="s">
        <v>17</v>
      </c>
      <c r="T36" s="34" t="s">
        <v>144</v>
      </c>
    </row>
    <row r="37" spans="1:20" ht="18.75" customHeight="1" thickBot="1">
      <c r="A37" s="46" t="s">
        <v>17</v>
      </c>
      <c r="B37" s="13"/>
      <c r="C37" s="13"/>
      <c r="D37" s="13"/>
      <c r="E37" s="13"/>
      <c r="F37" s="35" t="s">
        <v>22</v>
      </c>
      <c r="G37" s="75">
        <v>753</v>
      </c>
      <c r="H37" s="36"/>
      <c r="I37" s="75">
        <v>641</v>
      </c>
      <c r="J37" s="75"/>
      <c r="K37" s="75">
        <v>535</v>
      </c>
      <c r="L37" s="84"/>
      <c r="M37" s="47"/>
      <c r="N37" s="75"/>
      <c r="O37" s="75"/>
      <c r="P37" s="75"/>
      <c r="Q37" s="75"/>
      <c r="R37" s="75"/>
      <c r="S37" s="75" t="s">
        <v>17</v>
      </c>
      <c r="T37" s="47" t="s">
        <v>17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</sheetData>
  <sheetProtection/>
  <mergeCells count="6">
    <mergeCell ref="A2:Q2"/>
    <mergeCell ref="A3:Q3"/>
    <mergeCell ref="A5:Q5"/>
    <mergeCell ref="F7:L8"/>
    <mergeCell ref="V7:Z8"/>
    <mergeCell ref="N7:S8"/>
  </mergeCells>
  <printOptions horizontalCentered="1"/>
  <pageMargins left="0" right="0" top="0.25" bottom="0.25" header="0.05" footer="0.05"/>
  <pageSetup horizontalDpi="600" verticalDpi="600" orientation="landscape" paperSize="9" scale="91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O26" sqref="O26"/>
    </sheetView>
  </sheetViews>
  <sheetFormatPr defaultColWidth="9.140625" defaultRowHeight="15"/>
  <cols>
    <col min="1" max="1" width="5.7109375" style="0" customWidth="1"/>
    <col min="3" max="4" width="20.7109375" style="0" customWidth="1"/>
    <col min="5" max="5" width="10.7109375" style="0" customWidth="1"/>
    <col min="7" max="7" width="7.7109375" style="0" customWidth="1"/>
    <col min="10" max="10" width="7.7109375" style="0" customWidth="1"/>
  </cols>
  <sheetData>
    <row r="1" spans="1:13" ht="24.75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9.5">
      <c r="A3" s="160" t="s">
        <v>74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5" ht="15.75" thickBot="1"/>
    <row r="6" spans="1:13" ht="15.75" thickBot="1">
      <c r="A6" s="63" t="s">
        <v>0</v>
      </c>
      <c r="B6" s="52" t="s">
        <v>63</v>
      </c>
      <c r="C6" s="53" t="s">
        <v>64</v>
      </c>
      <c r="D6" s="53" t="s">
        <v>65</v>
      </c>
      <c r="E6" s="54" t="s">
        <v>39</v>
      </c>
      <c r="F6" s="55" t="s">
        <v>66</v>
      </c>
      <c r="G6" s="56" t="s">
        <v>67</v>
      </c>
      <c r="H6" s="56" t="s">
        <v>68</v>
      </c>
      <c r="I6" s="57" t="s">
        <v>69</v>
      </c>
      <c r="J6" s="56" t="s">
        <v>67</v>
      </c>
      <c r="K6" s="55" t="s">
        <v>70</v>
      </c>
      <c r="L6" s="55" t="s">
        <v>71</v>
      </c>
      <c r="M6" s="58" t="s">
        <v>72</v>
      </c>
    </row>
    <row r="7" spans="1:13" ht="21.75" customHeight="1">
      <c r="A7" s="64">
        <v>1</v>
      </c>
      <c r="B7" s="2">
        <v>201</v>
      </c>
      <c r="C7" s="1" t="s">
        <v>75</v>
      </c>
      <c r="D7" s="1" t="s">
        <v>76</v>
      </c>
      <c r="E7" s="62" t="s">
        <v>77</v>
      </c>
      <c r="F7" s="74">
        <v>7.2</v>
      </c>
      <c r="G7" s="80" t="s">
        <v>158</v>
      </c>
      <c r="H7" s="74" t="s">
        <v>169</v>
      </c>
      <c r="I7" s="74" t="s">
        <v>120</v>
      </c>
      <c r="J7" s="74" t="s">
        <v>155</v>
      </c>
      <c r="K7" s="74"/>
      <c r="L7" s="74"/>
      <c r="M7" s="43"/>
    </row>
    <row r="8" spans="1:13" ht="18" customHeight="1" thickBot="1">
      <c r="A8" s="68"/>
      <c r="B8" s="13"/>
      <c r="C8" s="13"/>
      <c r="D8" s="13"/>
      <c r="E8" s="69" t="s">
        <v>22</v>
      </c>
      <c r="F8" s="75">
        <v>34</v>
      </c>
      <c r="G8" s="75"/>
      <c r="H8" s="75">
        <v>27</v>
      </c>
      <c r="I8" s="75">
        <v>35</v>
      </c>
      <c r="J8" s="79"/>
      <c r="K8" s="79"/>
      <c r="L8" s="79">
        <f>SUM(F8:K8)</f>
        <v>96</v>
      </c>
      <c r="M8" s="70"/>
    </row>
    <row r="9" spans="1:13" ht="21.75" customHeight="1">
      <c r="A9" s="65">
        <v>2</v>
      </c>
      <c r="B9" s="31">
        <v>200</v>
      </c>
      <c r="C9" s="3" t="s">
        <v>78</v>
      </c>
      <c r="D9" s="3" t="s">
        <v>79</v>
      </c>
      <c r="E9" s="66" t="s">
        <v>80</v>
      </c>
      <c r="F9" s="77">
        <v>7.6</v>
      </c>
      <c r="G9" s="76" t="s">
        <v>159</v>
      </c>
      <c r="H9" s="77" t="s">
        <v>161</v>
      </c>
      <c r="I9" s="77" t="s">
        <v>178</v>
      </c>
      <c r="J9" s="77" t="s">
        <v>145</v>
      </c>
      <c r="K9" s="77"/>
      <c r="L9" s="77"/>
      <c r="M9" s="67"/>
    </row>
    <row r="10" spans="1:13" ht="18" customHeight="1" thickBot="1">
      <c r="A10" s="68"/>
      <c r="B10" s="13"/>
      <c r="C10" s="13"/>
      <c r="D10" s="13"/>
      <c r="E10" s="69" t="s">
        <v>22</v>
      </c>
      <c r="F10" s="75">
        <v>30</v>
      </c>
      <c r="G10" s="75"/>
      <c r="H10" s="75">
        <v>23</v>
      </c>
      <c r="I10" s="75">
        <v>24</v>
      </c>
      <c r="J10" s="79"/>
      <c r="K10" s="79"/>
      <c r="L10" s="79">
        <f>SUM(F10:K10)</f>
        <v>77</v>
      </c>
      <c r="M10" s="70"/>
    </row>
    <row r="11" spans="1:13" ht="21.75" customHeight="1">
      <c r="A11" s="65">
        <v>3</v>
      </c>
      <c r="B11" s="31">
        <v>202</v>
      </c>
      <c r="C11" s="3" t="s">
        <v>81</v>
      </c>
      <c r="D11" s="3" t="s">
        <v>82</v>
      </c>
      <c r="E11" s="3" t="s">
        <v>80</v>
      </c>
      <c r="F11" s="77" t="s">
        <v>133</v>
      </c>
      <c r="G11" s="76"/>
      <c r="H11" s="77" t="s">
        <v>168</v>
      </c>
      <c r="I11" s="77" t="s">
        <v>170</v>
      </c>
      <c r="J11" s="77" t="s">
        <v>155</v>
      </c>
      <c r="K11" s="77"/>
      <c r="L11" s="77"/>
      <c r="M11" s="67"/>
    </row>
    <row r="12" spans="1:13" ht="18" customHeight="1" thickBot="1">
      <c r="A12" s="68"/>
      <c r="B12" s="13"/>
      <c r="C12" s="13"/>
      <c r="D12" s="13"/>
      <c r="E12" s="69" t="s">
        <v>22</v>
      </c>
      <c r="F12" s="79"/>
      <c r="G12" s="75"/>
      <c r="H12" s="75">
        <v>20</v>
      </c>
      <c r="I12" s="75">
        <v>18</v>
      </c>
      <c r="J12" s="79"/>
      <c r="K12" s="79"/>
      <c r="L12" s="79">
        <f>SUM(F12:K12)</f>
        <v>38</v>
      </c>
      <c r="M12" s="70"/>
    </row>
    <row r="13" spans="1:13" ht="21.75" customHeight="1">
      <c r="A13" s="65">
        <v>4</v>
      </c>
      <c r="B13" s="31">
        <v>206</v>
      </c>
      <c r="C13" s="3" t="s">
        <v>83</v>
      </c>
      <c r="D13" s="3" t="s">
        <v>84</v>
      </c>
      <c r="E13" s="66" t="s">
        <v>85</v>
      </c>
      <c r="F13" s="77" t="s">
        <v>133</v>
      </c>
      <c r="G13" s="76"/>
      <c r="H13" s="77" t="s">
        <v>133</v>
      </c>
      <c r="I13" s="77" t="s">
        <v>133</v>
      </c>
      <c r="J13" s="77"/>
      <c r="K13" s="77"/>
      <c r="L13" s="77"/>
      <c r="M13" s="67"/>
    </row>
    <row r="14" spans="1:13" ht="18" customHeight="1" thickBot="1">
      <c r="A14" s="68"/>
      <c r="B14" s="13"/>
      <c r="C14" s="13"/>
      <c r="D14" s="13"/>
      <c r="E14" s="69" t="s">
        <v>22</v>
      </c>
      <c r="F14" s="107"/>
      <c r="G14" s="75"/>
      <c r="H14" s="79"/>
      <c r="I14" s="79"/>
      <c r="J14" s="79"/>
      <c r="K14" s="107"/>
      <c r="L14" s="79"/>
      <c r="M14" s="70"/>
    </row>
    <row r="15" spans="1:13" ht="21.75" customHeight="1">
      <c r="A15" s="65">
        <v>5</v>
      </c>
      <c r="B15" s="31">
        <v>211</v>
      </c>
      <c r="C15" s="3" t="s">
        <v>86</v>
      </c>
      <c r="D15" s="3" t="s">
        <v>87</v>
      </c>
      <c r="E15" s="66" t="s">
        <v>88</v>
      </c>
      <c r="F15" s="104">
        <v>7.6</v>
      </c>
      <c r="G15" s="76" t="s">
        <v>159</v>
      </c>
      <c r="H15" s="77" t="s">
        <v>123</v>
      </c>
      <c r="I15" s="77" t="s">
        <v>171</v>
      </c>
      <c r="J15" s="77" t="s">
        <v>172</v>
      </c>
      <c r="K15" s="108"/>
      <c r="L15" s="104"/>
      <c r="M15" s="67"/>
    </row>
    <row r="16" spans="1:13" ht="18" customHeight="1" thickBot="1">
      <c r="A16" s="68"/>
      <c r="B16" s="13"/>
      <c r="C16" s="13"/>
      <c r="D16" s="13"/>
      <c r="E16" s="69" t="s">
        <v>22</v>
      </c>
      <c r="F16" s="40">
        <v>30</v>
      </c>
      <c r="G16" s="75"/>
      <c r="H16" s="75">
        <v>12</v>
      </c>
      <c r="I16" s="75">
        <v>23</v>
      </c>
      <c r="J16" s="79"/>
      <c r="K16" s="107"/>
      <c r="L16" s="39">
        <f>SUM(F16:K16)</f>
        <v>65</v>
      </c>
      <c r="M16" s="70"/>
    </row>
    <row r="17" spans="1:13" ht="21.75" customHeight="1">
      <c r="A17" s="71">
        <v>6</v>
      </c>
      <c r="B17" s="31">
        <v>215</v>
      </c>
      <c r="C17" s="3" t="s">
        <v>89</v>
      </c>
      <c r="D17" s="3" t="s">
        <v>90</v>
      </c>
      <c r="E17" s="66" t="s">
        <v>91</v>
      </c>
      <c r="F17" s="74">
        <v>7.9</v>
      </c>
      <c r="G17" s="80" t="s">
        <v>158</v>
      </c>
      <c r="H17" s="74" t="s">
        <v>160</v>
      </c>
      <c r="I17" s="74" t="s">
        <v>177</v>
      </c>
      <c r="J17" s="74" t="s">
        <v>183</v>
      </c>
      <c r="K17" s="74"/>
      <c r="L17" s="74"/>
      <c r="M17" s="43"/>
    </row>
    <row r="18" spans="1:13" ht="18" customHeight="1" thickBot="1">
      <c r="A18" s="68"/>
      <c r="B18" s="13"/>
      <c r="C18" s="13"/>
      <c r="D18" s="13"/>
      <c r="E18" s="69" t="s">
        <v>22</v>
      </c>
      <c r="F18" s="75">
        <v>27</v>
      </c>
      <c r="G18" s="75"/>
      <c r="H18" s="75">
        <v>17</v>
      </c>
      <c r="I18" s="75">
        <v>18</v>
      </c>
      <c r="J18" s="79"/>
      <c r="K18" s="79"/>
      <c r="L18" s="79">
        <f>SUM(F18:K18)</f>
        <v>62</v>
      </c>
      <c r="M18" s="70"/>
    </row>
    <row r="19" spans="1:13" ht="21.75" customHeight="1">
      <c r="A19" s="65">
        <v>7</v>
      </c>
      <c r="B19" s="31">
        <v>239</v>
      </c>
      <c r="C19" s="3" t="s">
        <v>92</v>
      </c>
      <c r="D19" s="3" t="s">
        <v>93</v>
      </c>
      <c r="E19" s="66" t="s">
        <v>91</v>
      </c>
      <c r="F19" s="77">
        <v>7.4</v>
      </c>
      <c r="G19" s="80" t="s">
        <v>158</v>
      </c>
      <c r="H19" s="77" t="s">
        <v>166</v>
      </c>
      <c r="I19" s="77" t="s">
        <v>173</v>
      </c>
      <c r="J19" s="77">
        <v>-0.9</v>
      </c>
      <c r="K19" s="77"/>
      <c r="L19" s="77"/>
      <c r="M19" s="67"/>
    </row>
    <row r="20" spans="1:13" ht="18" customHeight="1" thickBot="1">
      <c r="A20" s="68"/>
      <c r="B20" s="68"/>
      <c r="C20" s="13"/>
      <c r="D20" s="13"/>
      <c r="E20" s="69" t="s">
        <v>22</v>
      </c>
      <c r="F20" s="75">
        <v>32</v>
      </c>
      <c r="G20" s="75"/>
      <c r="H20" s="75">
        <v>17</v>
      </c>
      <c r="I20" s="75">
        <v>19</v>
      </c>
      <c r="J20" s="79"/>
      <c r="K20" s="79"/>
      <c r="L20" s="79">
        <f>SUM(F20:K20)</f>
        <v>68</v>
      </c>
      <c r="M20" s="70"/>
    </row>
    <row r="21" spans="1:13" ht="21.75" customHeight="1">
      <c r="A21" s="65">
        <v>8</v>
      </c>
      <c r="B21" s="31">
        <v>240</v>
      </c>
      <c r="C21" s="3" t="s">
        <v>94</v>
      </c>
      <c r="D21" s="3" t="s">
        <v>95</v>
      </c>
      <c r="E21" s="66" t="s">
        <v>80</v>
      </c>
      <c r="F21" s="109">
        <v>7.2</v>
      </c>
      <c r="G21" s="80" t="s">
        <v>158</v>
      </c>
      <c r="H21" s="109" t="s">
        <v>167</v>
      </c>
      <c r="I21" s="109" t="s">
        <v>176</v>
      </c>
      <c r="J21" s="109" t="s">
        <v>182</v>
      </c>
      <c r="K21" s="109"/>
      <c r="L21" s="109"/>
      <c r="M21" s="72"/>
    </row>
    <row r="22" spans="1:13" ht="18" customHeight="1" thickBot="1">
      <c r="A22" s="68"/>
      <c r="B22" s="68"/>
      <c r="C22" s="13"/>
      <c r="D22" s="13"/>
      <c r="E22" s="69" t="s">
        <v>22</v>
      </c>
      <c r="F22" s="75">
        <v>34</v>
      </c>
      <c r="G22" s="75"/>
      <c r="H22" s="75">
        <v>17</v>
      </c>
      <c r="I22" s="75">
        <v>21</v>
      </c>
      <c r="J22" s="79"/>
      <c r="K22" s="79"/>
      <c r="L22" s="79">
        <f>SUM(F22:K22)</f>
        <v>72</v>
      </c>
      <c r="M22" s="70"/>
    </row>
    <row r="23" spans="1:13" ht="21.75" customHeight="1">
      <c r="A23" s="65">
        <v>9</v>
      </c>
      <c r="B23" s="31">
        <v>243</v>
      </c>
      <c r="C23" s="3" t="s">
        <v>96</v>
      </c>
      <c r="D23" s="3" t="s">
        <v>97</v>
      </c>
      <c r="E23" s="66" t="s">
        <v>77</v>
      </c>
      <c r="F23" s="109">
        <v>7.7</v>
      </c>
      <c r="G23" s="76" t="s">
        <v>159</v>
      </c>
      <c r="H23" s="109" t="s">
        <v>162</v>
      </c>
      <c r="I23" s="109" t="s">
        <v>174</v>
      </c>
      <c r="J23" s="109" t="s">
        <v>180</v>
      </c>
      <c r="K23" s="109"/>
      <c r="L23" s="109"/>
      <c r="M23" s="72"/>
    </row>
    <row r="24" spans="1:13" ht="18" customHeight="1" thickBot="1">
      <c r="A24" s="68"/>
      <c r="B24" s="68"/>
      <c r="C24" s="13"/>
      <c r="D24" s="13"/>
      <c r="E24" s="69" t="s">
        <v>22</v>
      </c>
      <c r="F24" s="75">
        <v>29</v>
      </c>
      <c r="G24" s="75"/>
      <c r="H24" s="75">
        <v>9</v>
      </c>
      <c r="I24" s="75">
        <v>15</v>
      </c>
      <c r="J24" s="79"/>
      <c r="K24" s="79"/>
      <c r="L24" s="79">
        <f>SUM(F24:K24)</f>
        <v>53</v>
      </c>
      <c r="M24" s="70"/>
    </row>
    <row r="25" spans="1:13" ht="21.75" customHeight="1">
      <c r="A25" s="65">
        <v>10</v>
      </c>
      <c r="B25" s="31">
        <v>244</v>
      </c>
      <c r="C25" s="3" t="s">
        <v>98</v>
      </c>
      <c r="D25" s="3" t="s">
        <v>99</v>
      </c>
      <c r="E25" s="3" t="s">
        <v>100</v>
      </c>
      <c r="F25" s="109" t="s">
        <v>133</v>
      </c>
      <c r="G25" s="110"/>
      <c r="H25" s="110" t="s">
        <v>165</v>
      </c>
      <c r="I25" s="109" t="s">
        <v>133</v>
      </c>
      <c r="J25" s="109"/>
      <c r="K25" s="109"/>
      <c r="L25" s="109"/>
      <c r="M25" s="72"/>
    </row>
    <row r="26" spans="1:13" ht="18" customHeight="1" thickBot="1">
      <c r="A26" s="68"/>
      <c r="B26" s="68"/>
      <c r="C26" s="13"/>
      <c r="D26" s="13"/>
      <c r="E26" s="69" t="s">
        <v>22</v>
      </c>
      <c r="F26" s="79"/>
      <c r="G26" s="75"/>
      <c r="H26" s="75"/>
      <c r="I26" s="79"/>
      <c r="J26" s="79"/>
      <c r="K26" s="79"/>
      <c r="L26" s="79"/>
      <c r="M26" s="70"/>
    </row>
    <row r="27" spans="1:13" ht="21.75" customHeight="1">
      <c r="A27" s="65">
        <v>11</v>
      </c>
      <c r="B27" s="31">
        <v>249</v>
      </c>
      <c r="C27" s="3" t="s">
        <v>101</v>
      </c>
      <c r="D27" s="3" t="s">
        <v>102</v>
      </c>
      <c r="E27" s="66" t="s">
        <v>103</v>
      </c>
      <c r="F27" s="109">
        <v>7.6</v>
      </c>
      <c r="G27" s="76" t="s">
        <v>159</v>
      </c>
      <c r="H27" s="109" t="s">
        <v>164</v>
      </c>
      <c r="I27" s="109" t="s">
        <v>179</v>
      </c>
      <c r="J27" s="109" t="s">
        <v>184</v>
      </c>
      <c r="K27" s="109"/>
      <c r="L27" s="109"/>
      <c r="M27" s="72"/>
    </row>
    <row r="28" spans="1:13" ht="18" customHeight="1" thickBot="1">
      <c r="A28" s="68"/>
      <c r="B28" s="68"/>
      <c r="C28" s="13"/>
      <c r="D28" s="13"/>
      <c r="E28" s="69" t="s">
        <v>22</v>
      </c>
      <c r="F28" s="75">
        <v>30</v>
      </c>
      <c r="G28" s="75"/>
      <c r="H28" s="75">
        <v>11</v>
      </c>
      <c r="I28" s="75">
        <v>15</v>
      </c>
      <c r="J28" s="79"/>
      <c r="K28" s="79"/>
      <c r="L28" s="79">
        <f>SUM(F28:K28)</f>
        <v>56</v>
      </c>
      <c r="M28" s="70"/>
    </row>
    <row r="29" spans="1:13" ht="21.75" customHeight="1">
      <c r="A29" s="65">
        <v>12</v>
      </c>
      <c r="B29" s="31">
        <v>250</v>
      </c>
      <c r="C29" s="3" t="s">
        <v>81</v>
      </c>
      <c r="D29" s="3" t="s">
        <v>104</v>
      </c>
      <c r="E29" s="66" t="s">
        <v>91</v>
      </c>
      <c r="F29" s="109">
        <v>7.6</v>
      </c>
      <c r="G29" s="76" t="s">
        <v>159</v>
      </c>
      <c r="H29" s="109" t="s">
        <v>163</v>
      </c>
      <c r="I29" s="109" t="s">
        <v>175</v>
      </c>
      <c r="J29" s="109" t="s">
        <v>181</v>
      </c>
      <c r="K29" s="109"/>
      <c r="L29" s="109"/>
      <c r="M29" s="72"/>
    </row>
    <row r="30" spans="1:13" ht="18" customHeight="1">
      <c r="A30" s="60"/>
      <c r="B30" s="28"/>
      <c r="C30" s="28"/>
      <c r="D30" s="28"/>
      <c r="E30" s="29" t="s">
        <v>22</v>
      </c>
      <c r="F30" s="111">
        <v>30</v>
      </c>
      <c r="G30" s="105"/>
      <c r="H30" s="111">
        <v>11</v>
      </c>
      <c r="I30" s="111">
        <v>20</v>
      </c>
      <c r="J30" s="105"/>
      <c r="K30" s="105"/>
      <c r="L30" s="105">
        <f>SUM(F30:K30)</f>
        <v>61</v>
      </c>
      <c r="M30" s="59"/>
    </row>
    <row r="31" spans="1:13" ht="21.75" customHeight="1" thickBot="1">
      <c r="A31" s="12"/>
      <c r="B31" s="13"/>
      <c r="C31" s="13"/>
      <c r="D31" s="13"/>
      <c r="E31" s="14"/>
      <c r="F31" s="106"/>
      <c r="G31" s="106"/>
      <c r="H31" s="106"/>
      <c r="I31" s="106"/>
      <c r="J31" s="106"/>
      <c r="K31" s="106"/>
      <c r="L31" s="106"/>
      <c r="M31" s="61"/>
    </row>
    <row r="32" ht="21.75" customHeight="1"/>
    <row r="33" ht="21.75" customHeight="1"/>
  </sheetData>
  <sheetProtection/>
  <mergeCells count="2">
    <mergeCell ref="A1:M1"/>
    <mergeCell ref="A3:M3"/>
  </mergeCells>
  <printOptions horizontalCentered="1"/>
  <pageMargins left="0.25" right="0.25" top="0.25" bottom="0.25" header="0.05" footer="0.0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2016-04-04T06:19:01Z</cp:lastPrinted>
  <dcterms:created xsi:type="dcterms:W3CDTF">2013-08-28T11:11:24Z</dcterms:created>
  <dcterms:modified xsi:type="dcterms:W3CDTF">2016-04-04T08:29:17Z</dcterms:modified>
  <cp:category/>
  <cp:version/>
  <cp:contentType/>
  <cp:contentStatus/>
</cp:coreProperties>
</file>